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5" windowWidth="11340" windowHeight="6225" activeTab="0"/>
  </bookViews>
  <sheets>
    <sheet name="Обязат" sheetId="1" r:id="rId1"/>
  </sheets>
  <definedNames>
    <definedName name="_xlnm.Print_Titles" localSheetId="0">'Обязат'!$2:$2</definedName>
    <definedName name="_xlnm.Print_Area" localSheetId="0">'Обязат'!$A$1:$E$81</definedName>
  </definedNames>
  <calcPr fullCalcOnLoad="1"/>
</workbook>
</file>

<file path=xl/sharedStrings.xml><?xml version="1.0" encoding="utf-8"?>
<sst xmlns="http://schemas.openxmlformats.org/spreadsheetml/2006/main" count="201" uniqueCount="160">
  <si>
    <t>2.1.</t>
  </si>
  <si>
    <t>2.2.</t>
  </si>
  <si>
    <t>3.1.</t>
  </si>
  <si>
    <t>3.2.</t>
  </si>
  <si>
    <t>Периодичность</t>
  </si>
  <si>
    <t>1.</t>
  </si>
  <si>
    <t>1.1.</t>
  </si>
  <si>
    <t>1 раз в месяц</t>
  </si>
  <si>
    <t>2 раза в год</t>
  </si>
  <si>
    <t>1 раз в неделю</t>
  </si>
  <si>
    <t>1 раз в сутки в дни снегопада</t>
  </si>
  <si>
    <t>1 раз в сутки во время гололеда</t>
  </si>
  <si>
    <t>1 раз в 2 суток</t>
  </si>
  <si>
    <t>1 раз в сутки</t>
  </si>
  <si>
    <t>Очистка урн от мусора</t>
  </si>
  <si>
    <t>Постоянно</t>
  </si>
  <si>
    <t>1.2.</t>
  </si>
  <si>
    <t>1.3.</t>
  </si>
  <si>
    <t>Техобслуживание вводных и внутренних газопроводов</t>
  </si>
  <si>
    <t>Аварийное обслуживание</t>
  </si>
  <si>
    <t>№ п/п</t>
  </si>
  <si>
    <t>1</t>
  </si>
  <si>
    <t>2 раза в месяц</t>
  </si>
  <si>
    <t>Виды работ и  услуг</t>
  </si>
  <si>
    <t>Годовая плата,  руб.</t>
  </si>
  <si>
    <t xml:space="preserve">Стоимость на 1 кв.м. общей площади (рублей в месяц) </t>
  </si>
  <si>
    <t>Площадь, кв.м.</t>
  </si>
  <si>
    <t>I.  Содержание помещений общего пользования</t>
  </si>
  <si>
    <t>Работы по уборке лестничных клеток</t>
  </si>
  <si>
    <t xml:space="preserve">Влажное подметание лестничных площадок и маршей  </t>
  </si>
  <si>
    <t>5 раз в неделю</t>
  </si>
  <si>
    <t xml:space="preserve">Мытье лестничных площадок, маршей и МОП </t>
  </si>
  <si>
    <t>Обметание пыли с потолков</t>
  </si>
  <si>
    <t>Влажная протирка стен, дверей, плафонов. Мытьё окон.</t>
  </si>
  <si>
    <t>Влажная протирка подоконников, оконных решеток, перил, чердачных лестниц, шкафов для электросчетчиков и слаботочных устройств, почтовых ящиков</t>
  </si>
  <si>
    <t>Очистка металлических решеток и приямков. Уборка площадки перед входом в подъезд.</t>
  </si>
  <si>
    <t>II.  Уборка придомовой территории</t>
  </si>
  <si>
    <t>Работы по уборке придомовой территории</t>
  </si>
  <si>
    <t>Холодный период (с 01 сентября по 30 апреля)</t>
  </si>
  <si>
    <t>а) Подметание свежевыпавшего снега толщиной слоя до 2 см. на территориях 1, 2 класса;</t>
  </si>
  <si>
    <t>б) Тоже, на территориях 3 класса</t>
  </si>
  <si>
    <t>2 раза в сутки в дни снегопада</t>
  </si>
  <si>
    <t>а) Сдвигание свежевыпавшего снега толщиной слоя свыше 2 см. на территориях 1 класса;</t>
  </si>
  <si>
    <t>Через 3 часа во время снегопада</t>
  </si>
  <si>
    <t>б) Тоже на территориях 2 класса;</t>
  </si>
  <si>
    <t xml:space="preserve">Через 2 часа во время снегопада </t>
  </si>
  <si>
    <t>в) Тоже, на территориях 3 класса</t>
  </si>
  <si>
    <t>Через 1 час во время снегопада</t>
  </si>
  <si>
    <t>а) Подсыпка территории песком или смесью песка с хлоридами на территориях 1 класса;</t>
  </si>
  <si>
    <t>б) Тоже, на территориях 2,3 классов</t>
  </si>
  <si>
    <t>2 раза в сутки во время гололеда</t>
  </si>
  <si>
    <t>а) Очистка территорий от снега наносного происхождения (или подметание территорий, свободных от снежного покрова) на территориях 1 класса;</t>
  </si>
  <si>
    <t>1 раз в двое суток в дни снегопада</t>
  </si>
  <si>
    <t>1 раз в сутки в дни без снегопада</t>
  </si>
  <si>
    <t>а) Очистка территорий от наледи и льда на территориях 1 класса;</t>
  </si>
  <si>
    <t>1 раз в 3 суток во время гололеда</t>
  </si>
  <si>
    <t>б) Тоже, на территориях 2 класса</t>
  </si>
  <si>
    <t>1 раз в 2 суток во время гололеда</t>
  </si>
  <si>
    <t>а) Очистка урн от мусора на территориях 1 класса</t>
  </si>
  <si>
    <t>1 раз в 3 суток</t>
  </si>
  <si>
    <t>Промывка урн</t>
  </si>
  <si>
    <t>Протирка указателей</t>
  </si>
  <si>
    <t>2 раза в холодный период</t>
  </si>
  <si>
    <t>Промывка номерных фонарей</t>
  </si>
  <si>
    <t>Уборка контейнерных площадок</t>
  </si>
  <si>
    <t>Теплый период</t>
  </si>
  <si>
    <t>а) Подметание территорий в дни без осадков. На территориях 1 класса;</t>
  </si>
  <si>
    <t>2 раза в сутки</t>
  </si>
  <si>
    <t>а) Подметание территорий в дни с осадками до 2 см. на территориях 1 класса;</t>
  </si>
  <si>
    <t>1 раз в 2 суток (70% территорий)</t>
  </si>
  <si>
    <t>1 раз в сутки (70% территорий)</t>
  </si>
  <si>
    <t>2 раза в сутки (70% территорий)</t>
  </si>
  <si>
    <t>а) Частичная уборка территорий в дни с осадками свыше 2 см. на территориях 1 класса;</t>
  </si>
  <si>
    <t>1 раз в 2 суток (50% территорий)</t>
  </si>
  <si>
    <t>б) Тоже, на территориях 2, 3 классов</t>
  </si>
  <si>
    <t xml:space="preserve"> 1 раз в сутки (50% территорий)</t>
  </si>
  <si>
    <t>2 раза в теплый период</t>
  </si>
  <si>
    <t>Прочие материальные затраты на санитарное содержание</t>
  </si>
  <si>
    <t>III.  Подготовка многоквартирного дома к сезонной эксплуатации</t>
  </si>
  <si>
    <t>Прочистка ливнестоков</t>
  </si>
  <si>
    <t>1 раза в год</t>
  </si>
  <si>
    <t>Ремонт и регулировка вентилей, кранов на системах отопления, водоснабжения в местах общего пользования</t>
  </si>
  <si>
    <t>1 раз в год</t>
  </si>
  <si>
    <t>IV.  Проведение технических осмотров и мелкий ремонт</t>
  </si>
  <si>
    <t>Проверка и прочистка дымоходов и вентканалов</t>
  </si>
  <si>
    <t>Дератизация</t>
  </si>
  <si>
    <t>Общие и частичные осмотры и обследования, всего</t>
  </si>
  <si>
    <t xml:space="preserve">Общие и частичные осмотры системы центрального отопления, внутриквартирные устройства </t>
  </si>
  <si>
    <t>Общие и частичные осмотры стояков отопления, водоснабжения и водоотведения, приборов отопления в жилых и нежилых помещениях</t>
  </si>
  <si>
    <t>Общие и частичные осмотры общедомовой системы хол и гор/водоснабжения,  водоотведения в технических помещениях</t>
  </si>
  <si>
    <t>12 раз в год</t>
  </si>
  <si>
    <t>Общие и частичные осмотры линий электрических сетей, арматуры, электрооборудования на лестничных площадках</t>
  </si>
  <si>
    <t>4 раза в год</t>
  </si>
  <si>
    <t>Осмотр линий электрических сетей, арматуры, электрооборудования  в жилых и нежилых помещениях</t>
  </si>
  <si>
    <t>Общие и частичные осмотры линий электрических сетей, арматуры, электрооборудования в подвальных помещениях</t>
  </si>
  <si>
    <t>Техническое обслуживание</t>
  </si>
  <si>
    <t>Очистка техэтажей от мусора со сбором его в тару и отноской в установленное место</t>
  </si>
  <si>
    <t>Очистка кровли от мусора и грязи</t>
  </si>
  <si>
    <t>Удаление с крыш снега и наледи</t>
  </si>
  <si>
    <t>По мере необходимости</t>
  </si>
  <si>
    <t>Устранение засоров внутренних канализационных трубопроводов</t>
  </si>
  <si>
    <t>Ремонт электрощитов</t>
  </si>
  <si>
    <t>Ремонт ВРУ</t>
  </si>
  <si>
    <t>Материалы по проф. работам</t>
  </si>
  <si>
    <t>Электроизмерения</t>
  </si>
  <si>
    <t>V.  Прочее</t>
  </si>
  <si>
    <t>Содержание общедомовых приборов учета</t>
  </si>
  <si>
    <t xml:space="preserve">Непредвиденные работы по текущему ремонту общего имущества жилого дома </t>
  </si>
  <si>
    <t>Затраты по управлению домом</t>
  </si>
  <si>
    <t>Итого:</t>
  </si>
  <si>
    <t xml:space="preserve">           Всего ремонт и содержание жилья</t>
  </si>
  <si>
    <t>1.4.</t>
  </si>
  <si>
    <t>1.5.</t>
  </si>
  <si>
    <t>1.6.</t>
  </si>
  <si>
    <t>2.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</si>
  <si>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</si>
  <si>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</si>
  <si>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</si>
  <si>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</si>
  <si>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</si>
  <si>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</si>
  <si>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</si>
  <si>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</si>
  <si>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2.2.1.</t>
  </si>
  <si>
    <t>2.2.2.</t>
  </si>
  <si>
    <t>2.2.3.</t>
  </si>
  <si>
    <t>2.2.4.</t>
  </si>
  <si>
    <t>2.2.5.</t>
  </si>
  <si>
    <t>2.2.6.</t>
  </si>
  <si>
    <t>2.2.7.</t>
  </si>
  <si>
    <t>2.2.8.</t>
  </si>
  <si>
    <t>2.3.</t>
  </si>
  <si>
    <t>4.1.</t>
  </si>
  <si>
    <t>4.2.</t>
  </si>
  <si>
    <t>4.3.</t>
  </si>
  <si>
    <t>4.4.</t>
  </si>
  <si>
    <t>4.5.</t>
  </si>
  <si>
    <t>4.5.1.</t>
  </si>
  <si>
    <t>4.5.2.</t>
  </si>
  <si>
    <t>4.5.3.</t>
  </si>
  <si>
    <t>4.5.4.</t>
  </si>
  <si>
    <t>4.5.5.</t>
  </si>
  <si>
    <t>4.5.6.</t>
  </si>
  <si>
    <t>4.6.</t>
  </si>
  <si>
    <t>4.6.2.</t>
  </si>
  <si>
    <t>4.6.3.</t>
  </si>
  <si>
    <t>4.6.4.</t>
  </si>
  <si>
    <t>4.6.5.</t>
  </si>
  <si>
    <t>4.6.6.</t>
  </si>
  <si>
    <t>2.1.9.</t>
  </si>
  <si>
    <t>2.1.10.</t>
  </si>
  <si>
    <t>4.6.1.</t>
  </si>
  <si>
    <t>4.6.7.</t>
  </si>
  <si>
    <t>4.6.8.</t>
  </si>
  <si>
    <t>5.1.</t>
  </si>
  <si>
    <t>5.2.</t>
  </si>
  <si>
    <t>5.3.</t>
  </si>
  <si>
    <t>Перечень обязательных работ и услуг по содержанию и текущему ремонту общего имущества собственников помещений в многоквартирном доме, являвшегося объектом конкурса ( ул.Шебекинская, д. 4, общая площадь жилых и нежилых помещений - 2401,3 кв.м.)</t>
  </si>
  <si>
    <t>2.4.</t>
  </si>
  <si>
    <t>Содержание контейнерных площадок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</si>
</sst>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"/>
    <numFmt numFmtId="171" formatCode="#,##0.0"/>
    <numFmt numFmtId="172" formatCode="#,##0.00_ ;\-#,##0.00\ "/>
    <numFmt numFmtId="173" formatCode="0.00000000"/>
    <numFmt numFmtId="174" formatCode="#,##0.0_ ;\-#,##0.0\ "/>
    <numFmt numFmtId="175" formatCode="#,##0_ ;\-#,##0\ "/>
    <numFmt numFmtId="176" formatCode="[$-FC19]d\ mmmm\ yyyy\ &quot;г.&quot;"/>
    <numFmt numFmtId="177" formatCode="000000"/>
    <numFmt numFmtId="178" formatCode="#,##0.000"/>
    <numFmt numFmtId="179" formatCode="#,##0.0000"/>
    <numFmt numFmtId="180" formatCode="#,##0.000_ ;\-#,##0.000\ "/>
    <numFmt numFmtId="181" formatCode="#,##0.0000_ ;\-#,##0.0000\ "/>
    <numFmt numFmtId="182" formatCode="#,##0.00000"/>
    <numFmt numFmtId="183" formatCode="#,##0.000000"/>
    <numFmt numFmtId="184" formatCode="#,##0.0000000"/>
    <numFmt numFmtId="185" formatCode="#,##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00"/>
    <numFmt numFmtId="191" formatCode="0.0000000000"/>
    <numFmt numFmtId="192" formatCode="0.000000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4" fontId="7" fillId="0" borderId="10" xfId="0" applyNumberFormat="1" applyFont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49" fontId="8" fillId="0" borderId="0" xfId="0" applyNumberFormat="1" applyFont="1" applyBorder="1" applyAlignment="1">
      <alignment vertical="top" wrapText="1"/>
    </xf>
    <xf numFmtId="0" fontId="7" fillId="0" borderId="11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0" fillId="0" borderId="11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0" xfId="0" applyFont="1" applyBorder="1" applyAlignment="1">
      <alignment/>
    </xf>
    <xf numFmtId="49" fontId="8" fillId="0" borderId="14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10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view="pageBreakPreview" zoomScaleSheetLayoutView="100" zoomScalePageLayoutView="0" workbookViewId="0" topLeftCell="A43">
      <selection activeCell="F14" sqref="F14:G17"/>
    </sheetView>
  </sheetViews>
  <sheetFormatPr defaultColWidth="9.00390625" defaultRowHeight="12.75"/>
  <cols>
    <col min="1" max="1" width="7.75390625" style="11" customWidth="1"/>
    <col min="2" max="2" width="67.875" style="4" customWidth="1"/>
    <col min="3" max="3" width="21.375" style="7" customWidth="1"/>
    <col min="4" max="4" width="14.875" style="7" customWidth="1"/>
    <col min="5" max="5" width="13.875" style="7" customWidth="1"/>
    <col min="6" max="6" width="13.125" style="4" bestFit="1" customWidth="1"/>
    <col min="7" max="7" width="10.375" style="4" customWidth="1"/>
    <col min="8" max="16384" width="9.125" style="4" customWidth="1"/>
  </cols>
  <sheetData>
    <row r="1" spans="1:5" ht="53.25" customHeight="1">
      <c r="A1" s="33" t="s">
        <v>157</v>
      </c>
      <c r="B1" s="33"/>
      <c r="C1" s="33"/>
      <c r="D1" s="33"/>
      <c r="E1" s="33"/>
    </row>
    <row r="2" spans="1:6" ht="101.25" customHeight="1">
      <c r="A2" s="5" t="s">
        <v>20</v>
      </c>
      <c r="B2" s="2" t="s">
        <v>23</v>
      </c>
      <c r="C2" s="2" t="s">
        <v>4</v>
      </c>
      <c r="D2" s="2" t="s">
        <v>24</v>
      </c>
      <c r="E2" s="2" t="s">
        <v>25</v>
      </c>
      <c r="F2" s="12"/>
    </row>
    <row r="3" spans="1:6" ht="19.5" customHeight="1">
      <c r="A3" s="5" t="s">
        <v>21</v>
      </c>
      <c r="B3" s="2">
        <v>2</v>
      </c>
      <c r="C3" s="2">
        <v>3</v>
      </c>
      <c r="D3" s="2">
        <v>4</v>
      </c>
      <c r="E3" s="2">
        <v>5</v>
      </c>
      <c r="F3" s="12"/>
    </row>
    <row r="4" spans="1:6" ht="20.25" customHeight="1">
      <c r="A4" s="5"/>
      <c r="B4" s="1" t="s">
        <v>26</v>
      </c>
      <c r="C4" s="2"/>
      <c r="D4" s="2"/>
      <c r="E4" s="2">
        <v>2401.3</v>
      </c>
      <c r="F4" s="12"/>
    </row>
    <row r="5" spans="1:7" ht="19.5" customHeight="1">
      <c r="A5" s="32" t="s">
        <v>27</v>
      </c>
      <c r="B5" s="32"/>
      <c r="C5" s="32"/>
      <c r="D5" s="32"/>
      <c r="E5" s="32"/>
      <c r="F5" s="13"/>
      <c r="G5" s="10"/>
    </row>
    <row r="6" spans="1:6" s="24" customFormat="1" ht="14.25" customHeight="1">
      <c r="A6" s="14" t="s">
        <v>5</v>
      </c>
      <c r="B6" s="15" t="s">
        <v>28</v>
      </c>
      <c r="C6" s="15"/>
      <c r="D6" s="16">
        <v>55325.95</v>
      </c>
      <c r="E6" s="14">
        <v>1.92</v>
      </c>
      <c r="F6" s="14"/>
    </row>
    <row r="7" spans="1:6" s="24" customFormat="1" ht="14.25" customHeight="1">
      <c r="A7" s="14" t="s">
        <v>6</v>
      </c>
      <c r="B7" s="15" t="s">
        <v>29</v>
      </c>
      <c r="C7" s="15" t="s">
        <v>30</v>
      </c>
      <c r="D7" s="22"/>
      <c r="E7" s="14"/>
      <c r="F7" s="14"/>
    </row>
    <row r="8" spans="1:6" s="24" customFormat="1" ht="33.75" customHeight="1">
      <c r="A8" s="14" t="s">
        <v>16</v>
      </c>
      <c r="B8" s="15" t="s">
        <v>31</v>
      </c>
      <c r="C8" s="15" t="s">
        <v>22</v>
      </c>
      <c r="D8" s="22"/>
      <c r="E8" s="14"/>
      <c r="F8" s="14"/>
    </row>
    <row r="9" spans="1:6" s="24" customFormat="1" ht="19.5" customHeight="1">
      <c r="A9" s="14" t="s">
        <v>17</v>
      </c>
      <c r="B9" s="15" t="s">
        <v>32</v>
      </c>
      <c r="C9" s="15" t="s">
        <v>8</v>
      </c>
      <c r="D9" s="22"/>
      <c r="E9" s="14"/>
      <c r="F9" s="14"/>
    </row>
    <row r="10" spans="1:6" s="24" customFormat="1" ht="14.25" customHeight="1">
      <c r="A10" s="14" t="s">
        <v>111</v>
      </c>
      <c r="B10" s="15" t="s">
        <v>33</v>
      </c>
      <c r="C10" s="15" t="s">
        <v>8</v>
      </c>
      <c r="D10" s="22"/>
      <c r="E10" s="14"/>
      <c r="F10" s="14"/>
    </row>
    <row r="11" spans="1:6" s="24" customFormat="1" ht="50.25" customHeight="1">
      <c r="A11" s="14" t="s">
        <v>112</v>
      </c>
      <c r="B11" s="15" t="s">
        <v>34</v>
      </c>
      <c r="C11" s="15" t="s">
        <v>7</v>
      </c>
      <c r="D11" s="22"/>
      <c r="E11" s="14"/>
      <c r="F11" s="14"/>
    </row>
    <row r="12" spans="1:6" s="24" customFormat="1" ht="32.25" customHeight="1">
      <c r="A12" s="14" t="s">
        <v>113</v>
      </c>
      <c r="B12" s="15" t="s">
        <v>35</v>
      </c>
      <c r="C12" s="15" t="s">
        <v>9</v>
      </c>
      <c r="D12" s="22"/>
      <c r="E12" s="14"/>
      <c r="F12" s="14"/>
    </row>
    <row r="13" spans="1:6" s="9" customFormat="1" ht="20.25" customHeight="1">
      <c r="A13" s="32" t="s">
        <v>36</v>
      </c>
      <c r="B13" s="32"/>
      <c r="C13" s="32"/>
      <c r="D13" s="32"/>
      <c r="E13" s="32"/>
      <c r="F13" s="32"/>
    </row>
    <row r="14" spans="1:7" s="24" customFormat="1" ht="16.5" customHeight="1">
      <c r="A14" s="14" t="s">
        <v>114</v>
      </c>
      <c r="B14" s="21" t="s">
        <v>37</v>
      </c>
      <c r="C14" s="15"/>
      <c r="D14" s="16">
        <v>140620.13</v>
      </c>
      <c r="E14" s="14">
        <v>4.88</v>
      </c>
      <c r="F14" s="14"/>
      <c r="G14" s="16"/>
    </row>
    <row r="15" spans="1:7" s="24" customFormat="1" ht="15" customHeight="1">
      <c r="A15" s="14" t="s">
        <v>0</v>
      </c>
      <c r="B15" s="36" t="s">
        <v>38</v>
      </c>
      <c r="C15" s="37"/>
      <c r="D15" s="37"/>
      <c r="E15" s="37"/>
      <c r="F15" s="16"/>
      <c r="G15" s="14"/>
    </row>
    <row r="16" spans="1:7" s="24" customFormat="1" ht="30" customHeight="1">
      <c r="A16" s="34" t="s">
        <v>115</v>
      </c>
      <c r="B16" s="15" t="s">
        <v>39</v>
      </c>
      <c r="C16" s="14" t="s">
        <v>10</v>
      </c>
      <c r="D16" s="38"/>
      <c r="E16" s="34"/>
      <c r="F16" s="35"/>
      <c r="G16" s="30"/>
    </row>
    <row r="17" spans="1:7" s="24" customFormat="1" ht="32.25" customHeight="1">
      <c r="A17" s="34"/>
      <c r="B17" s="15" t="s">
        <v>40</v>
      </c>
      <c r="C17" s="14" t="s">
        <v>41</v>
      </c>
      <c r="D17" s="39"/>
      <c r="E17" s="34"/>
      <c r="F17" s="34"/>
      <c r="G17" s="31"/>
    </row>
    <row r="18" spans="1:6" s="24" customFormat="1" ht="31.5" customHeight="1">
      <c r="A18" s="34" t="s">
        <v>116</v>
      </c>
      <c r="B18" s="15" t="s">
        <v>42</v>
      </c>
      <c r="C18" s="14" t="s">
        <v>43</v>
      </c>
      <c r="D18" s="38"/>
      <c r="E18" s="35"/>
      <c r="F18" s="34"/>
    </row>
    <row r="19" spans="1:6" s="24" customFormat="1" ht="33.75" customHeight="1">
      <c r="A19" s="34"/>
      <c r="B19" s="15" t="s">
        <v>44</v>
      </c>
      <c r="C19" s="14" t="s">
        <v>45</v>
      </c>
      <c r="D19" s="40"/>
      <c r="E19" s="34"/>
      <c r="F19" s="34"/>
    </row>
    <row r="20" spans="1:6" s="24" customFormat="1" ht="29.25" customHeight="1">
      <c r="A20" s="34"/>
      <c r="B20" s="15" t="s">
        <v>46</v>
      </c>
      <c r="C20" s="14" t="s">
        <v>47</v>
      </c>
      <c r="D20" s="39"/>
      <c r="E20" s="34"/>
      <c r="F20" s="34"/>
    </row>
    <row r="21" spans="1:6" s="24" customFormat="1" ht="30.75" customHeight="1">
      <c r="A21" s="34" t="s">
        <v>117</v>
      </c>
      <c r="B21" s="15" t="s">
        <v>48</v>
      </c>
      <c r="C21" s="14" t="s">
        <v>11</v>
      </c>
      <c r="D21" s="38"/>
      <c r="E21" s="34"/>
      <c r="F21" s="34"/>
    </row>
    <row r="22" spans="1:6" s="24" customFormat="1" ht="36.75" customHeight="1">
      <c r="A22" s="34"/>
      <c r="B22" s="15" t="s">
        <v>49</v>
      </c>
      <c r="C22" s="14" t="s">
        <v>50</v>
      </c>
      <c r="D22" s="39"/>
      <c r="E22" s="34"/>
      <c r="F22" s="34"/>
    </row>
    <row r="23" spans="1:6" s="24" customFormat="1" ht="49.5" customHeight="1">
      <c r="A23" s="34" t="s">
        <v>118</v>
      </c>
      <c r="B23" s="15" t="s">
        <v>51</v>
      </c>
      <c r="C23" s="14" t="s">
        <v>52</v>
      </c>
      <c r="D23" s="38"/>
      <c r="E23" s="34"/>
      <c r="F23" s="34"/>
    </row>
    <row r="24" spans="1:6" s="24" customFormat="1" ht="29.25" customHeight="1">
      <c r="A24" s="34"/>
      <c r="B24" s="15" t="s">
        <v>49</v>
      </c>
      <c r="C24" s="14" t="s">
        <v>53</v>
      </c>
      <c r="D24" s="39"/>
      <c r="E24" s="34"/>
      <c r="F24" s="34"/>
    </row>
    <row r="25" spans="1:6" s="24" customFormat="1" ht="33.75" customHeight="1">
      <c r="A25" s="34" t="s">
        <v>119</v>
      </c>
      <c r="B25" s="15" t="s">
        <v>54</v>
      </c>
      <c r="C25" s="14" t="s">
        <v>55</v>
      </c>
      <c r="D25" s="38"/>
      <c r="E25" s="34"/>
      <c r="F25" s="34"/>
    </row>
    <row r="26" spans="1:6" s="24" customFormat="1" ht="33" customHeight="1">
      <c r="A26" s="34"/>
      <c r="B26" s="15" t="s">
        <v>56</v>
      </c>
      <c r="C26" s="14" t="s">
        <v>57</v>
      </c>
      <c r="D26" s="40"/>
      <c r="E26" s="34"/>
      <c r="F26" s="34"/>
    </row>
    <row r="27" spans="1:6" s="24" customFormat="1" ht="33" customHeight="1">
      <c r="A27" s="34"/>
      <c r="B27" s="15" t="s">
        <v>46</v>
      </c>
      <c r="C27" s="14" t="s">
        <v>11</v>
      </c>
      <c r="D27" s="39"/>
      <c r="E27" s="34"/>
      <c r="F27" s="34"/>
    </row>
    <row r="28" spans="1:6" s="24" customFormat="1" ht="14.25" customHeight="1">
      <c r="A28" s="34" t="s">
        <v>120</v>
      </c>
      <c r="B28" s="15" t="s">
        <v>58</v>
      </c>
      <c r="C28" s="14" t="s">
        <v>59</v>
      </c>
      <c r="D28" s="14"/>
      <c r="E28" s="34"/>
      <c r="F28" s="34"/>
    </row>
    <row r="29" spans="1:6" s="24" customFormat="1" ht="19.5" customHeight="1">
      <c r="A29" s="34"/>
      <c r="B29" s="15" t="s">
        <v>56</v>
      </c>
      <c r="C29" s="14" t="s">
        <v>12</v>
      </c>
      <c r="D29" s="14"/>
      <c r="E29" s="34"/>
      <c r="F29" s="34"/>
    </row>
    <row r="30" spans="1:6" s="24" customFormat="1" ht="16.5" customHeight="1">
      <c r="A30" s="34"/>
      <c r="B30" s="15" t="s">
        <v>46</v>
      </c>
      <c r="C30" s="14" t="s">
        <v>13</v>
      </c>
      <c r="D30" s="14"/>
      <c r="E30" s="34"/>
      <c r="F30" s="34"/>
    </row>
    <row r="31" spans="1:6" s="24" customFormat="1" ht="17.25" customHeight="1">
      <c r="A31" s="14" t="s">
        <v>121</v>
      </c>
      <c r="B31" s="15" t="s">
        <v>60</v>
      </c>
      <c r="C31" s="14" t="s">
        <v>7</v>
      </c>
      <c r="D31" s="14"/>
      <c r="E31" s="14"/>
      <c r="F31" s="14"/>
    </row>
    <row r="32" spans="1:6" s="24" customFormat="1" ht="31.5" customHeight="1">
      <c r="A32" s="14" t="s">
        <v>122</v>
      </c>
      <c r="B32" s="15" t="s">
        <v>61</v>
      </c>
      <c r="C32" s="14" t="s">
        <v>62</v>
      </c>
      <c r="D32" s="14"/>
      <c r="E32" s="14"/>
      <c r="F32" s="14"/>
    </row>
    <row r="33" spans="1:6" s="24" customFormat="1" ht="30.75" customHeight="1">
      <c r="A33" s="14" t="s">
        <v>149</v>
      </c>
      <c r="B33" s="15" t="s">
        <v>63</v>
      </c>
      <c r="C33" s="14" t="s">
        <v>62</v>
      </c>
      <c r="D33" s="14"/>
      <c r="E33" s="14"/>
      <c r="F33" s="14"/>
    </row>
    <row r="34" spans="1:6" s="24" customFormat="1" ht="16.5" customHeight="1">
      <c r="A34" s="14" t="s">
        <v>150</v>
      </c>
      <c r="B34" s="15" t="s">
        <v>64</v>
      </c>
      <c r="C34" s="14" t="s">
        <v>30</v>
      </c>
      <c r="D34" s="14"/>
      <c r="E34" s="14"/>
      <c r="F34" s="14"/>
    </row>
    <row r="35" spans="1:6" s="24" customFormat="1" ht="18" customHeight="1">
      <c r="A35" s="14" t="s">
        <v>1</v>
      </c>
      <c r="B35" s="15" t="s">
        <v>65</v>
      </c>
      <c r="C35" s="14"/>
      <c r="D35" s="14"/>
      <c r="E35" s="14"/>
      <c r="F35" s="14"/>
    </row>
    <row r="36" spans="1:6" s="24" customFormat="1" ht="18" customHeight="1">
      <c r="A36" s="34" t="s">
        <v>123</v>
      </c>
      <c r="B36" s="15" t="s">
        <v>66</v>
      </c>
      <c r="C36" s="14" t="s">
        <v>12</v>
      </c>
      <c r="D36" s="38"/>
      <c r="E36" s="34"/>
      <c r="F36" s="34"/>
    </row>
    <row r="37" spans="1:6" s="24" customFormat="1" ht="19.5" customHeight="1">
      <c r="A37" s="34"/>
      <c r="B37" s="15" t="s">
        <v>56</v>
      </c>
      <c r="C37" s="14" t="s">
        <v>13</v>
      </c>
      <c r="D37" s="40"/>
      <c r="E37" s="34"/>
      <c r="F37" s="34"/>
    </row>
    <row r="38" spans="1:6" s="24" customFormat="1" ht="23.25" customHeight="1">
      <c r="A38" s="34"/>
      <c r="B38" s="15" t="s">
        <v>46</v>
      </c>
      <c r="C38" s="14" t="s">
        <v>67</v>
      </c>
      <c r="D38" s="39"/>
      <c r="E38" s="34"/>
      <c r="F38" s="34"/>
    </row>
    <row r="39" spans="1:6" s="24" customFormat="1" ht="30.75" customHeight="1">
      <c r="A39" s="34" t="s">
        <v>124</v>
      </c>
      <c r="B39" s="15" t="s">
        <v>68</v>
      </c>
      <c r="C39" s="14" t="s">
        <v>69</v>
      </c>
      <c r="D39" s="38"/>
      <c r="E39" s="34"/>
      <c r="F39" s="34"/>
    </row>
    <row r="40" spans="1:6" s="24" customFormat="1" ht="30.75" customHeight="1">
      <c r="A40" s="34"/>
      <c r="B40" s="15" t="s">
        <v>56</v>
      </c>
      <c r="C40" s="14" t="s">
        <v>70</v>
      </c>
      <c r="D40" s="40"/>
      <c r="E40" s="34"/>
      <c r="F40" s="34"/>
    </row>
    <row r="41" spans="1:6" s="24" customFormat="1" ht="27.75" customHeight="1">
      <c r="A41" s="34"/>
      <c r="B41" s="15" t="s">
        <v>46</v>
      </c>
      <c r="C41" s="14" t="s">
        <v>71</v>
      </c>
      <c r="D41" s="39"/>
      <c r="E41" s="34"/>
      <c r="F41" s="34"/>
    </row>
    <row r="42" spans="1:6" s="24" customFormat="1" ht="33.75" customHeight="1">
      <c r="A42" s="34" t="s">
        <v>125</v>
      </c>
      <c r="B42" s="15" t="s">
        <v>72</v>
      </c>
      <c r="C42" s="14" t="s">
        <v>73</v>
      </c>
      <c r="D42" s="38"/>
      <c r="E42" s="34"/>
      <c r="F42" s="34"/>
    </row>
    <row r="43" spans="1:6" s="24" customFormat="1" ht="33.75" customHeight="1">
      <c r="A43" s="34"/>
      <c r="B43" s="15" t="s">
        <v>74</v>
      </c>
      <c r="C43" s="14" t="s">
        <v>75</v>
      </c>
      <c r="D43" s="39"/>
      <c r="E43" s="34"/>
      <c r="F43" s="34"/>
    </row>
    <row r="44" spans="1:6" s="24" customFormat="1" ht="15.75" customHeight="1">
      <c r="A44" s="14" t="s">
        <v>126</v>
      </c>
      <c r="B44" s="15" t="s">
        <v>14</v>
      </c>
      <c r="C44" s="14" t="s">
        <v>13</v>
      </c>
      <c r="D44" s="14"/>
      <c r="E44" s="14"/>
      <c r="F44" s="14"/>
    </row>
    <row r="45" spans="1:6" s="24" customFormat="1" ht="15.75" customHeight="1">
      <c r="A45" s="14" t="s">
        <v>127</v>
      </c>
      <c r="B45" s="15" t="s">
        <v>60</v>
      </c>
      <c r="C45" s="14" t="s">
        <v>22</v>
      </c>
      <c r="D45" s="14"/>
      <c r="E45" s="14"/>
      <c r="F45" s="14"/>
    </row>
    <row r="46" spans="1:6" s="24" customFormat="1" ht="16.5" customHeight="1">
      <c r="A46" s="14" t="s">
        <v>128</v>
      </c>
      <c r="B46" s="15" t="s">
        <v>61</v>
      </c>
      <c r="C46" s="14" t="s">
        <v>76</v>
      </c>
      <c r="D46" s="14"/>
      <c r="E46" s="14"/>
      <c r="F46" s="14"/>
    </row>
    <row r="47" spans="1:6" s="24" customFormat="1" ht="18" customHeight="1">
      <c r="A47" s="14" t="s">
        <v>129</v>
      </c>
      <c r="B47" s="15" t="s">
        <v>63</v>
      </c>
      <c r="C47" s="14" t="s">
        <v>76</v>
      </c>
      <c r="D47" s="14"/>
      <c r="E47" s="14"/>
      <c r="F47" s="14"/>
    </row>
    <row r="48" spans="1:6" s="24" customFormat="1" ht="20.25" customHeight="1">
      <c r="A48" s="14" t="s">
        <v>130</v>
      </c>
      <c r="B48" s="15" t="s">
        <v>64</v>
      </c>
      <c r="C48" s="14" t="s">
        <v>30</v>
      </c>
      <c r="D48" s="14"/>
      <c r="E48" s="14"/>
      <c r="F48" s="14"/>
    </row>
    <row r="49" spans="1:6" s="24" customFormat="1" ht="20.25" customHeight="1">
      <c r="A49" s="14" t="s">
        <v>131</v>
      </c>
      <c r="B49" s="26" t="s">
        <v>77</v>
      </c>
      <c r="C49" s="14" t="s">
        <v>15</v>
      </c>
      <c r="D49" s="14">
        <v>1152.62</v>
      </c>
      <c r="E49" s="14">
        <v>0.04</v>
      </c>
      <c r="F49" s="14"/>
    </row>
    <row r="50" spans="1:6" s="24" customFormat="1" ht="14.25" customHeight="1">
      <c r="A50" s="14" t="s">
        <v>158</v>
      </c>
      <c r="B50" s="15" t="s">
        <v>159</v>
      </c>
      <c r="C50" s="14" t="s">
        <v>15</v>
      </c>
      <c r="D50" s="14">
        <v>7780.21</v>
      </c>
      <c r="E50" s="16">
        <v>0.27</v>
      </c>
      <c r="F50" s="14"/>
    </row>
    <row r="51" spans="1:6" s="9" customFormat="1" ht="16.5" customHeight="1">
      <c r="A51" s="32" t="s">
        <v>78</v>
      </c>
      <c r="B51" s="32"/>
      <c r="C51" s="32"/>
      <c r="D51" s="32"/>
      <c r="E51" s="32"/>
      <c r="F51" s="32"/>
    </row>
    <row r="52" spans="1:6" s="9" customFormat="1" ht="20.25" customHeight="1">
      <c r="A52" s="14" t="s">
        <v>2</v>
      </c>
      <c r="B52" s="21" t="s">
        <v>79</v>
      </c>
      <c r="C52" s="14" t="s">
        <v>80</v>
      </c>
      <c r="D52" s="14">
        <v>21611.7</v>
      </c>
      <c r="E52" s="16">
        <v>0.75</v>
      </c>
      <c r="F52" s="17"/>
    </row>
    <row r="53" spans="1:6" s="9" customFormat="1" ht="31.5" customHeight="1">
      <c r="A53" s="14" t="s">
        <v>3</v>
      </c>
      <c r="B53" s="21" t="s">
        <v>81</v>
      </c>
      <c r="C53" s="14" t="s">
        <v>82</v>
      </c>
      <c r="D53" s="14">
        <v>1440.78</v>
      </c>
      <c r="E53" s="16">
        <v>0.05</v>
      </c>
      <c r="F53" s="17"/>
    </row>
    <row r="54" spans="1:6" s="9" customFormat="1" ht="18" customHeight="1">
      <c r="A54" s="32" t="s">
        <v>83</v>
      </c>
      <c r="B54" s="32"/>
      <c r="C54" s="32"/>
      <c r="D54" s="32"/>
      <c r="E54" s="32"/>
      <c r="F54" s="32"/>
    </row>
    <row r="55" spans="1:6" s="24" customFormat="1" ht="17.25" customHeight="1">
      <c r="A55" s="14" t="s">
        <v>132</v>
      </c>
      <c r="B55" s="21" t="s">
        <v>84</v>
      </c>
      <c r="C55" s="14" t="s">
        <v>8</v>
      </c>
      <c r="D55" s="14">
        <v>8356.52</v>
      </c>
      <c r="E55" s="16">
        <v>0.29</v>
      </c>
      <c r="F55" s="14"/>
    </row>
    <row r="56" spans="1:6" s="24" customFormat="1" ht="16.5" customHeight="1">
      <c r="A56" s="14" t="s">
        <v>133</v>
      </c>
      <c r="B56" s="21" t="s">
        <v>85</v>
      </c>
      <c r="C56" s="14" t="s">
        <v>82</v>
      </c>
      <c r="D56" s="14">
        <v>0</v>
      </c>
      <c r="E56" s="14">
        <v>0</v>
      </c>
      <c r="F56" s="14"/>
    </row>
    <row r="57" spans="1:6" s="24" customFormat="1" ht="18.75" customHeight="1">
      <c r="A57" s="14" t="s">
        <v>134</v>
      </c>
      <c r="B57" s="21" t="s">
        <v>19</v>
      </c>
      <c r="C57" s="14" t="s">
        <v>15</v>
      </c>
      <c r="D57" s="14">
        <v>8939.53</v>
      </c>
      <c r="E57" s="16">
        <v>0.31</v>
      </c>
      <c r="F57" s="14"/>
    </row>
    <row r="58" spans="1:6" s="24" customFormat="1" ht="19.5" customHeight="1">
      <c r="A58" s="14" t="s">
        <v>135</v>
      </c>
      <c r="B58" s="25" t="s">
        <v>18</v>
      </c>
      <c r="C58" s="14" t="s">
        <v>15</v>
      </c>
      <c r="D58" s="14">
        <v>15283.72</v>
      </c>
      <c r="E58" s="16">
        <v>0.53</v>
      </c>
      <c r="F58" s="14"/>
    </row>
    <row r="59" spans="1:6" s="24" customFormat="1" ht="20.25" customHeight="1">
      <c r="A59" s="14" t="s">
        <v>136</v>
      </c>
      <c r="B59" s="21" t="s">
        <v>86</v>
      </c>
      <c r="C59" s="18"/>
      <c r="D59" s="18"/>
      <c r="E59" s="18"/>
      <c r="F59" s="18"/>
    </row>
    <row r="60" spans="1:6" s="24" customFormat="1" ht="33.75" customHeight="1">
      <c r="A60" s="14" t="s">
        <v>137</v>
      </c>
      <c r="B60" s="21" t="s">
        <v>87</v>
      </c>
      <c r="C60" s="14" t="s">
        <v>82</v>
      </c>
      <c r="D60" s="14">
        <v>3460.46</v>
      </c>
      <c r="E60" s="16">
        <v>0.12</v>
      </c>
      <c r="F60" s="17"/>
    </row>
    <row r="61" spans="1:6" s="24" customFormat="1" ht="38.25" customHeight="1">
      <c r="A61" s="14" t="s">
        <v>138</v>
      </c>
      <c r="B61" s="21" t="s">
        <v>88</v>
      </c>
      <c r="C61" s="14" t="s">
        <v>82</v>
      </c>
      <c r="D61" s="14">
        <v>4898.65</v>
      </c>
      <c r="E61" s="16">
        <v>0.17</v>
      </c>
      <c r="F61" s="17"/>
    </row>
    <row r="62" spans="1:6" s="24" customFormat="1" ht="31.5" customHeight="1">
      <c r="A62" s="14" t="s">
        <v>139</v>
      </c>
      <c r="B62" s="21" t="s">
        <v>89</v>
      </c>
      <c r="C62" s="14" t="s">
        <v>90</v>
      </c>
      <c r="D62" s="14">
        <v>10661.77</v>
      </c>
      <c r="E62" s="16">
        <v>0.37</v>
      </c>
      <c r="F62" s="17"/>
    </row>
    <row r="63" spans="1:6" s="24" customFormat="1" ht="34.5" customHeight="1">
      <c r="A63" s="14" t="s">
        <v>140</v>
      </c>
      <c r="B63" s="21" t="s">
        <v>91</v>
      </c>
      <c r="C63" s="14" t="s">
        <v>92</v>
      </c>
      <c r="D63" s="14">
        <v>864.47</v>
      </c>
      <c r="E63" s="14">
        <v>0.03</v>
      </c>
      <c r="F63" s="17"/>
    </row>
    <row r="64" spans="1:6" s="24" customFormat="1" ht="33" customHeight="1">
      <c r="A64" s="14" t="s">
        <v>141</v>
      </c>
      <c r="B64" s="21" t="s">
        <v>93</v>
      </c>
      <c r="C64" s="14" t="s">
        <v>92</v>
      </c>
      <c r="D64" s="14">
        <v>10949.93</v>
      </c>
      <c r="E64" s="16">
        <v>0.38</v>
      </c>
      <c r="F64" s="14"/>
    </row>
    <row r="65" spans="1:6" s="24" customFormat="1" ht="34.5" customHeight="1">
      <c r="A65" s="14" t="s">
        <v>142</v>
      </c>
      <c r="B65" s="21" t="s">
        <v>94</v>
      </c>
      <c r="C65" s="14" t="s">
        <v>92</v>
      </c>
      <c r="D65" s="14">
        <v>0</v>
      </c>
      <c r="E65" s="14">
        <v>0</v>
      </c>
      <c r="F65" s="14"/>
    </row>
    <row r="66" spans="1:6" s="24" customFormat="1" ht="18.75" customHeight="1">
      <c r="A66" s="14" t="s">
        <v>143</v>
      </c>
      <c r="B66" s="21" t="s">
        <v>95</v>
      </c>
      <c r="C66" s="19"/>
      <c r="D66" s="19"/>
      <c r="E66" s="18"/>
      <c r="F66" s="14"/>
    </row>
    <row r="67" spans="1:6" s="24" customFormat="1" ht="18" customHeight="1">
      <c r="A67" s="14" t="s">
        <v>151</v>
      </c>
      <c r="B67" s="21" t="s">
        <v>96</v>
      </c>
      <c r="C67" s="14" t="s">
        <v>82</v>
      </c>
      <c r="D67" s="14">
        <v>0</v>
      </c>
      <c r="E67" s="14">
        <v>0</v>
      </c>
      <c r="F67" s="14"/>
    </row>
    <row r="68" spans="1:6" s="24" customFormat="1" ht="21.75" customHeight="1">
      <c r="A68" s="14" t="s">
        <v>144</v>
      </c>
      <c r="B68" s="21" t="s">
        <v>97</v>
      </c>
      <c r="C68" s="14" t="s">
        <v>82</v>
      </c>
      <c r="D68" s="14">
        <v>2017.09</v>
      </c>
      <c r="E68" s="16">
        <v>0.07</v>
      </c>
      <c r="F68" s="14"/>
    </row>
    <row r="69" spans="1:6" s="24" customFormat="1" ht="37.5" customHeight="1">
      <c r="A69" s="14" t="s">
        <v>145</v>
      </c>
      <c r="B69" s="21" t="s">
        <v>98</v>
      </c>
      <c r="C69" s="14" t="s">
        <v>99</v>
      </c>
      <c r="D69" s="14">
        <v>13234.45</v>
      </c>
      <c r="E69" s="16">
        <v>0.46</v>
      </c>
      <c r="F69" s="14">
        <v>2037.82</v>
      </c>
    </row>
    <row r="70" spans="1:6" s="24" customFormat="1" ht="18.75" customHeight="1">
      <c r="A70" s="14" t="s">
        <v>146</v>
      </c>
      <c r="B70" s="21" t="s">
        <v>100</v>
      </c>
      <c r="C70" s="14" t="s">
        <v>8</v>
      </c>
      <c r="D70" s="14">
        <v>1440.78</v>
      </c>
      <c r="E70" s="16">
        <v>0.05</v>
      </c>
      <c r="F70" s="14"/>
    </row>
    <row r="71" spans="1:6" s="24" customFormat="1" ht="17.25" customHeight="1">
      <c r="A71" s="14" t="s">
        <v>147</v>
      </c>
      <c r="B71" s="21" t="s">
        <v>101</v>
      </c>
      <c r="C71" s="14" t="s">
        <v>82</v>
      </c>
      <c r="D71" s="14">
        <v>8356.52</v>
      </c>
      <c r="E71" s="16">
        <v>0.29</v>
      </c>
      <c r="F71" s="14"/>
    </row>
    <row r="72" spans="1:6" s="24" customFormat="1" ht="23.25" customHeight="1">
      <c r="A72" s="14" t="s">
        <v>148</v>
      </c>
      <c r="B72" s="21" t="s">
        <v>102</v>
      </c>
      <c r="C72" s="14" t="s">
        <v>82</v>
      </c>
      <c r="D72" s="14">
        <v>0</v>
      </c>
      <c r="E72" s="14">
        <v>0</v>
      </c>
      <c r="F72" s="14"/>
    </row>
    <row r="73" spans="1:6" s="24" customFormat="1" ht="17.25" customHeight="1">
      <c r="A73" s="14" t="s">
        <v>152</v>
      </c>
      <c r="B73" s="21" t="s">
        <v>103</v>
      </c>
      <c r="C73" s="14"/>
      <c r="D73" s="14">
        <v>10373.62</v>
      </c>
      <c r="E73" s="16">
        <v>0.36</v>
      </c>
      <c r="F73" s="14"/>
    </row>
    <row r="74" spans="1:6" s="24" customFormat="1" ht="30.75" customHeight="1">
      <c r="A74" s="14" t="s">
        <v>153</v>
      </c>
      <c r="B74" s="21" t="s">
        <v>104</v>
      </c>
      <c r="C74" s="14" t="s">
        <v>82</v>
      </c>
      <c r="D74" s="14">
        <v>6339.43</v>
      </c>
      <c r="E74" s="16">
        <v>0.22</v>
      </c>
      <c r="F74" s="14"/>
    </row>
    <row r="75" spans="1:6" s="9" customFormat="1" ht="15.75" customHeight="1">
      <c r="A75" s="32" t="s">
        <v>105</v>
      </c>
      <c r="B75" s="32"/>
      <c r="C75" s="32"/>
      <c r="D75" s="32"/>
      <c r="E75" s="32"/>
      <c r="F75" s="32"/>
    </row>
    <row r="76" spans="1:6" s="9" customFormat="1" ht="15.75" customHeight="1">
      <c r="A76" s="14" t="s">
        <v>154</v>
      </c>
      <c r="B76" s="23" t="s">
        <v>106</v>
      </c>
      <c r="C76" s="8" t="s">
        <v>15</v>
      </c>
      <c r="D76" s="16">
        <v>23340.64</v>
      </c>
      <c r="E76" s="14">
        <v>0.81</v>
      </c>
      <c r="F76" s="14"/>
    </row>
    <row r="77" spans="1:6" s="9" customFormat="1" ht="15.75" customHeight="1">
      <c r="A77" s="14" t="s">
        <v>155</v>
      </c>
      <c r="B77" s="23" t="s">
        <v>107</v>
      </c>
      <c r="C77" s="8" t="s">
        <v>99</v>
      </c>
      <c r="D77" s="16">
        <v>25357.73</v>
      </c>
      <c r="E77" s="14">
        <v>0.88</v>
      </c>
      <c r="F77" s="14"/>
    </row>
    <row r="78" spans="1:6" s="9" customFormat="1" ht="15.75" customHeight="1">
      <c r="A78" s="14" t="s">
        <v>156</v>
      </c>
      <c r="B78" s="23" t="s">
        <v>108</v>
      </c>
      <c r="C78" s="8" t="s">
        <v>15</v>
      </c>
      <c r="D78" s="16">
        <v>60512.76</v>
      </c>
      <c r="E78" s="14">
        <v>2.1</v>
      </c>
      <c r="F78" s="14"/>
    </row>
    <row r="79" spans="1:6" s="9" customFormat="1" ht="15.75" customHeight="1">
      <c r="A79" s="2"/>
      <c r="B79" s="6" t="s">
        <v>109</v>
      </c>
      <c r="C79" s="1"/>
      <c r="D79" s="3">
        <f>D6+D14+D49+D50+D52+D53+D55+D57+D58+D60+D61+D62+D63+D64+D68+D69+D70+D71+D73+D74+D76+D77+D78</f>
        <v>442319.4600000001</v>
      </c>
      <c r="E79" s="3">
        <f>E6+E14+E49+E50+E52+E53+E55+E57+E58+E60+E61+E62+E63+E64+E68+E69+E70+E71+E73+E74+E76+E77+E78</f>
        <v>15.35</v>
      </c>
      <c r="F79" s="2">
        <f>D79/12/E4</f>
        <v>15.350000000000003</v>
      </c>
    </row>
    <row r="80" spans="1:6" s="9" customFormat="1" ht="15.75" customHeight="1" hidden="1">
      <c r="A80" s="27"/>
      <c r="B80" s="28"/>
      <c r="C80" s="29"/>
      <c r="D80" s="20"/>
      <c r="E80" s="20"/>
      <c r="F80" s="20"/>
    </row>
    <row r="81" spans="1:6" s="9" customFormat="1" ht="15.75" customHeight="1">
      <c r="A81" s="41" t="s">
        <v>110</v>
      </c>
      <c r="B81" s="41"/>
      <c r="C81" s="41"/>
      <c r="D81" s="41"/>
      <c r="E81" s="20">
        <v>15.35</v>
      </c>
      <c r="F81" s="20"/>
    </row>
    <row r="82" s="9" customFormat="1" ht="15.75" customHeight="1"/>
    <row r="83" s="9" customFormat="1" ht="15.75" customHeight="1"/>
    <row r="84" s="9" customFormat="1" ht="15.75" customHeight="1"/>
    <row r="85" s="9" customFormat="1" ht="15.75" customHeight="1"/>
  </sheetData>
  <sheetProtection/>
  <mergeCells count="44">
    <mergeCell ref="A75:F75"/>
    <mergeCell ref="A81:D81"/>
    <mergeCell ref="D21:D22"/>
    <mergeCell ref="D23:D24"/>
    <mergeCell ref="D25:D27"/>
    <mergeCell ref="D36:D38"/>
    <mergeCell ref="D39:D41"/>
    <mergeCell ref="D42:D43"/>
    <mergeCell ref="A54:F54"/>
    <mergeCell ref="A39:A41"/>
    <mergeCell ref="A23:A24"/>
    <mergeCell ref="E23:E24"/>
    <mergeCell ref="F23:F24"/>
    <mergeCell ref="A18:A20"/>
    <mergeCell ref="E39:E41"/>
    <mergeCell ref="F39:F41"/>
    <mergeCell ref="A36:A38"/>
    <mergeCell ref="E36:E38"/>
    <mergeCell ref="F36:F38"/>
    <mergeCell ref="E28:E30"/>
    <mergeCell ref="E18:E20"/>
    <mergeCell ref="F18:F20"/>
    <mergeCell ref="A21:A22"/>
    <mergeCell ref="E21:E22"/>
    <mergeCell ref="F21:F22"/>
    <mergeCell ref="D18:D20"/>
    <mergeCell ref="A51:F51"/>
    <mergeCell ref="A42:A43"/>
    <mergeCell ref="E42:E43"/>
    <mergeCell ref="F42:F43"/>
    <mergeCell ref="A28:A30"/>
    <mergeCell ref="A25:A27"/>
    <mergeCell ref="E25:E27"/>
    <mergeCell ref="F25:F27"/>
    <mergeCell ref="F28:F30"/>
    <mergeCell ref="G16:G17"/>
    <mergeCell ref="A13:F13"/>
    <mergeCell ref="A1:E1"/>
    <mergeCell ref="A5:E5"/>
    <mergeCell ref="A16:A17"/>
    <mergeCell ref="E16:E17"/>
    <mergeCell ref="F16:F17"/>
    <mergeCell ref="B15:E15"/>
    <mergeCell ref="D16:D17"/>
  </mergeCells>
  <printOptions/>
  <pageMargins left="0.7874015748031497" right="0" top="0.5905511811023623" bottom="0.1968503937007874" header="0.31496062992125984" footer="0.31496062992125984"/>
  <pageSetup horizontalDpi="600" verticalDpi="600" orientation="portrait" paperSize="9" scale="6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novgorod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lnp</dc:creator>
  <cp:keywords/>
  <dc:description/>
  <cp:lastModifiedBy>1</cp:lastModifiedBy>
  <cp:lastPrinted>2019-04-16T07:04:38Z</cp:lastPrinted>
  <dcterms:created xsi:type="dcterms:W3CDTF">2007-07-20T13:26:54Z</dcterms:created>
  <dcterms:modified xsi:type="dcterms:W3CDTF">2019-04-16T07:04:40Z</dcterms:modified>
  <cp:category/>
  <cp:version/>
  <cp:contentType/>
  <cp:contentStatus/>
</cp:coreProperties>
</file>